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к пользоваться" sheetId="1" r:id="rId1"/>
    <sheet name="Задачи" sheetId="2" r:id="rId2"/>
    <sheet name="Карточка задачи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30" customWidth="1"/>
    <col min="2" max="2" width="80" customWidth="1"/>
  </cols>
  <sheetData>
    <row r="1" ht="30" customHeight="1">
      <c r="A1" s="1" t="inlineStr">
        <is>
          <t xml:space="preserve">Шаг</t>
        </is>
      </c>
      <c r="B1" s="1" t="inlineStr">
        <is>
          <t xml:space="preserve">Что делать</t>
        </is>
      </c>
    </row>
    <row r="2">
      <c r="A2" s="2" t="inlineStr">
        <is>
          <t xml:space="preserve">Для чего этот файл</t>
        </is>
      </c>
      <c r="B2" s="2" t="inlineStr">
        <is>
          <t xml:space="preserve">Он помогает решить, какую повторяющуюся задачу автоматизировать первой. Вы выписываете задачи, оцениваете их, а таблица выстраивает их по порядку. Она ранжирует кандидатов и не прогнозирует, сколько времени или денег вы сэкономите.</t>
        </is>
      </c>
    </row>
    <row r="3">
      <c r="A3" s="2" t="inlineStr">
        <is>
          <t xml:space="preserve">1. Выпишите задачи</t>
        </is>
      </c>
      <c r="B3" s="2" t="inlineStr">
        <is>
          <t xml:space="preserve">На листе «Задачи» запишите по одной повторяющейся задаче в строке: это работа, которую делают снова и снова примерно одинаково. Пишите в строки «Ваша задача» или поверх строк «Пример». Цифры в примерах придуманы, чтобы показать, как работает таблица.</t>
        </is>
      </c>
    </row>
    <row r="4">
      <c r="A4" s="2" t="inlineStr">
        <is>
          <t xml:space="preserve">2. Посчитайте время</t>
        </is>
      </c>
      <c r="B4" s="2" t="inlineStr">
        <is>
          <t xml:space="preserve">Укажите, сколько раз в месяц выполняется задача и сколько минут занимает один раз. Берите цифры за прошлый месяц, а не по ощущению. Если запуски сильно различаются, возьмите типичный.</t>
        </is>
      </c>
    </row>
    <row r="5">
      <c r="A5" s="2" t="inlineStr">
        <is>
          <t xml:space="preserve">3. Цена ошибки (1–5)</t>
        </is>
      </c>
      <c r="B5" s="2" t="inlineStr">
        <is>
          <t xml:space="preserve">1 = ошибку замечают и исправляют за минуту, снаружи её никто не видит. 3 = ошибку видит клиент или на переделку уходит около часа. 5 = деньги ушли не туда, возникла юридическая проблема или потерян клиент.</t>
        </is>
      </c>
    </row>
    <row r="6">
      <c r="A6" s="2" t="inlineStr">
        <is>
          <t xml:space="preserve">4. Ясность правил (1–5)</t>
        </is>
      </c>
      <c r="B6" s="2" t="inlineStr">
        <is>
          <t xml:space="preserve">1 = каждый случай решают по ощущению. 3 = правила есть, но исключений много. 5 = правила помещаются на одну страницу, и новый сотрудник справится по ним в первый день.</t>
        </is>
      </c>
    </row>
    <row r="7">
      <c r="A7" s="2" t="inlineStr">
        <is>
          <t xml:space="preserve">5. Данные в цифровом виде (1–5)</t>
        </is>
      </c>
      <c r="B7" s="2" t="inlineStr">
        <is>
          <t xml:space="preserve">1 = на бумаге, в телефонных разговорах или в чьей-то голове. 3 = в цифровом виде, но разбросаны по чатам, почте и файлам. 5 = в одной таблице, форме или системе, каждый раз с одними и теми же полями.</t>
        </is>
      </c>
    </row>
    <row r="8">
      <c r="A8" s="2" t="inlineStr">
        <is>
          <t xml:space="preserve">Как считается балл</t>
        </is>
      </c>
      <c r="B8" s="2" t="inlineStr">
        <is>
          <t xml:space="preserve">Минуты в месяц = запуски в месяц × минуты на один запуск. Балл приоритета = минуты в месяц × ясность правил × данные в цифровом виде ÷ цена ошибки. Чем больше времени, тем выше балл. Неясные правила и разбросанные данные его снижают. Дорогая ошибка его снижает.</t>
        </is>
      </c>
    </row>
    <row r="9">
      <c r="A9" s="2" t="inlineStr">
        <is>
          <t xml:space="preserve">Чем балл не является</t>
        </is>
      </c>
      <c r="B9" s="2" t="inlineStr">
        <is>
          <t xml:space="preserve">У балла нет единицы измерения, и вне этой таблицы он ничего не значит. Он только расставляет ваши строки по порядку. Реальная экономия зависит от инструмента, настройки и того, как часто автоматизация требует внимания. Этот файл её не оценивает.</t>
        </is>
      </c>
    </row>
    <row r="10">
      <c r="A10" s="2" t="inlineStr">
        <is>
          <t xml:space="preserve">6. Прочитайте место</t>
        </is>
      </c>
      <c r="B10" s="2" t="inlineStr">
        <is>
          <t xml:space="preserve">Место 1 показывает, на какую задачу посмотреть первой. Это не указание её автоматизировать. Всегда читайте столбец «Подсказка» в той же строке. Место появляется, только когда заполнены все пять чисел.</t>
        </is>
      </c>
    </row>
    <row r="11">
      <c r="A11" s="2" t="inlineStr">
        <is>
          <t xml:space="preserve">Подсказка: оставить вручную</t>
        </is>
      </c>
      <c r="B11" s="2" t="inlineStr">
        <is>
          <t xml:space="preserve">На задачу уходит меньше 60 минут в месяц в сумме. При таком объёме обычно полезнее чек-лист или сохранённый шаблон.</t>
        </is>
      </c>
    </row>
    <row r="12">
      <c r="A12" s="2" t="inlineStr">
        <is>
          <t xml:space="preserve">Подсказка: сначала подготовить</t>
        </is>
      </c>
      <c r="B12" s="2" t="inlineStr">
        <is>
          <t xml:space="preserve">Ясность правил или данные в цифровом виде оценены на 1 или 2. Сначала запишите правила или соберите данные в одну таблицу, несколько недель выполняйте задачу вручную по-новому и оцените её заново.</t>
        </is>
      </c>
    </row>
    <row r="13">
      <c r="A13" s="2" t="inlineStr">
        <is>
          <t xml:space="preserve">Подсказка: только с проверкой человеком</t>
        </is>
      </c>
      <c r="B13" s="2" t="inlineStr">
        <is>
          <t xml:space="preserve">Цена ошибки оценена на 4 или 5. Подготовку можно автоматизировать, но человек должен посмотреть и утвердить результат до того, как что-то уйдёт клиенту или будут списаны деньги.</t>
        </is>
      </c>
    </row>
    <row r="14">
      <c r="A14" s="2" t="inlineStr">
        <is>
          <t xml:space="preserve">Подсказка: хороший кандидат</t>
        </is>
      </c>
      <c r="B14" s="2" t="inlineStr">
        <is>
          <t xml:space="preserve">Ни одно предупреждение не сработало. Среди таких строк начните с лучшего места. Пороги (60 минут, оценки 2 и 4) условные: измените их в формуле, если у вас иначе.</t>
        </is>
      </c>
    </row>
    <row r="15">
      <c r="A15" s="2" t="inlineStr">
        <is>
          <t xml:space="preserve">7. Опишите одну задачу</t>
        </is>
      </c>
      <c r="B15" s="2" t="inlineStr">
        <is>
          <t xml:space="preserve">Возьмите одну задачу и заполните лист «Карточка задачи»: запуск, входные данные, шаги, проверка, ошибки, еженедельный контроль, ответственный, правило остановки. Отметьте каждую строку как «Согласовано». Настраивайте, только когда согласованы все десять.</t>
        </is>
      </c>
    </row>
    <row r="16">
      <c r="A16" s="2" t="inlineStr">
        <is>
          <t xml:space="preserve">8. Поддерживайте список</t>
        </is>
      </c>
      <c r="B16" s="2" t="inlineStr">
        <is>
          <t xml:space="preserve">Ставьте статус: «Идея», «Тестируем», «Работает» или «Оставили вручную». Чтобы добавить строку, вставьте её выше последней и скопируйте формулы из столбцов I–L соседней строки. Чтобы убрать пример, очистите его ячейки в столбцах B–H.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12" customWidth="1"/>
    <col min="2" max="2" width="40" customWidth="1"/>
    <col min="3" max="3" width="20" customWidth="1"/>
    <col min="4" max="4" width="14" customWidth="1"/>
    <col min="5" max="5" width="14" customWidth="1"/>
    <col min="6" max="6" width="26" customWidth="1"/>
    <col min="7" max="7" width="26" customWidth="1"/>
    <col min="8" max="8" width="26" customWidth="1"/>
    <col min="9" max="9" width="16" customWidth="1"/>
    <col min="10" max="10" width="14" customWidth="1"/>
    <col min="11" max="11" width="18" customWidth="1"/>
    <col min="12" max="12" width="34" customWidth="1"/>
    <col min="13" max="13" width="18" customWidth="1"/>
    <col min="14" max="14" width="48" customWidth="1"/>
  </cols>
  <sheetData>
    <row r="1" ht="30" customHeight="1">
      <c r="A1" s="1" t="inlineStr">
        <is>
          <t xml:space="preserve">Тип строки</t>
        </is>
      </c>
      <c r="B1" s="1" t="inlineStr">
        <is>
          <t xml:space="preserve">Повторяющаяся задача</t>
        </is>
      </c>
      <c r="C1" s="1" t="inlineStr">
        <is>
          <t xml:space="preserve">Кто делает сейчас</t>
        </is>
      </c>
      <c r="D1" s="1" t="inlineStr">
        <is>
          <t xml:space="preserve">Запусков в месяц</t>
        </is>
      </c>
      <c r="E1" s="1" t="inlineStr">
        <is>
          <t xml:space="preserve">Минут на один запуск</t>
        </is>
      </c>
      <c r="F1" s="1" t="inlineStr">
        <is>
          <t xml:space="preserve">Цена ошибки (1 низкая, 5 высокая)</t>
        </is>
      </c>
      <c r="G1" s="1" t="inlineStr">
        <is>
          <t xml:space="preserve">Ясность правил (1 неясные, 5 ясные)</t>
        </is>
      </c>
      <c r="H1" s="1" t="inlineStr">
        <is>
          <t xml:space="preserve">Данные в цифровом виде (1 нет, 5 да)</t>
        </is>
      </c>
      <c r="I1" s="1" t="inlineStr">
        <is>
          <t xml:space="preserve">Минут в месяц</t>
        </is>
      </c>
      <c r="J1" s="1" t="inlineStr">
        <is>
          <t xml:space="preserve">Балл приоритета</t>
        </is>
      </c>
      <c r="K1" s="1" t="inlineStr">
        <is>
          <t xml:space="preserve">Место (1 = смотреть первой)</t>
        </is>
      </c>
      <c r="L1" s="1" t="inlineStr">
        <is>
          <t xml:space="preserve">Подсказка</t>
        </is>
      </c>
      <c r="M1" s="1" t="inlineStr">
        <is>
          <t xml:space="preserve">Статус</t>
        </is>
      </c>
      <c r="N1" s="1" t="inlineStr">
        <is>
          <t xml:space="preserve">Заметки</t>
        </is>
      </c>
    </row>
    <row r="2">
      <c r="A2" s="2" t="inlineStr">
        <is>
          <t xml:space="preserve">Пример</t>
        </is>
      </c>
      <c r="B2" s="2" t="inlineStr">
        <is>
          <t xml:space="preserve">Ответы на типовые вопросы (цена, график, доставка)</t>
        </is>
      </c>
      <c r="C2" s="2" t="inlineStr">
        <is>
          <t xml:space="preserve">Владелец</t>
        </is>
      </c>
      <c r="D2" s="2">
        <v>120</v>
      </c>
      <c r="E2" s="2">
        <v>4</v>
      </c>
      <c r="F2" s="2">
        <v>2</v>
      </c>
      <c r="G2" s="2">
        <v>4</v>
      </c>
      <c r="H2" s="2">
        <v>4</v>
      </c>
      <c r="I2" s="2">
        <f>IFERROR(D2*E2,0)</f>
      </c>
      <c r="J2" s="2">
        <f>IFERROR(ROUND(I2*G2*H2/F2,0),0)</f>
      </c>
      <c r="K2" s="2">
        <f>IF(J2=0,"",RANK(J2,$J$2:$J$19))</f>
      </c>
      <c r="L2" s="2">
        <f>IF(J2=0,"",IF(I2&lt;60,"Оставить вручную: слишком редко",IF(MIN(G2,H2)&lt;=2,"Сначала подготовить: правила или данные",IF(F2&gt;=4,"Только с проверкой человеком","Хороший кандидат"))))</f>
      </c>
      <c r="M2" s="2" t="inlineStr">
        <is>
          <t xml:space="preserve">Тестируем</t>
        </is>
      </c>
      <c r="N2" s="2" t="inlineStr">
        <is>
          <t xml:space="preserve">Большинство вопросов повторяется. Их закрывает короткий список согласованных ответов, нестандартные уходят человеку.</t>
        </is>
      </c>
    </row>
    <row r="3">
      <c r="A3" s="2" t="inlineStr">
        <is>
          <t xml:space="preserve">Пример</t>
        </is>
      </c>
      <c r="B3" s="2" t="inlineStr">
        <is>
          <t xml:space="preserve">Напоминания клиентам о неоплаченных счетах</t>
        </is>
      </c>
      <c r="C3" s="2" t="inlineStr">
        <is>
          <t xml:space="preserve">Бухгалтер</t>
        </is>
      </c>
      <c r="D3" s="2">
        <v>25</v>
      </c>
      <c r="E3" s="2">
        <v>6</v>
      </c>
      <c r="F3" s="2">
        <v>3</v>
      </c>
      <c r="G3" s="2">
        <v>5</v>
      </c>
      <c r="H3" s="2">
        <v>4</v>
      </c>
      <c r="I3" s="2">
        <f>IFERROR(D3*E3,0)</f>
      </c>
      <c r="J3" s="2">
        <f>IFERROR(ROUND(I3*G3*H3/F3,0),0)</f>
      </c>
      <c r="K3" s="2">
        <f>IF(J3=0,"",RANK(J3,$J$2:$J$19))</f>
      </c>
      <c r="L3" s="2">
        <f>IF(J3=0,"",IF(I3&lt;60,"Оставить вручную: слишком редко",IF(MIN(G3,H3)&lt;=2,"Сначала подготовить: правила или данные",IF(F3&gt;=4,"Только с проверкой человеком","Хороший кандидат"))))</f>
      </c>
      <c r="M3" s="2" t="inlineStr">
        <is>
          <t xml:space="preserve">Идея</t>
        </is>
      </c>
      <c r="N3" s="2" t="inlineStr">
        <is>
          <t xml:space="preserve">Правило простое: срок и отметка об оплате. Тон напоминания согласуют один раз.</t>
        </is>
      </c>
    </row>
    <row r="4">
      <c r="A4" s="2" t="inlineStr">
        <is>
          <t xml:space="preserve">Пример</t>
        </is>
      </c>
      <c r="B4" s="2" t="inlineStr">
        <is>
          <t xml:space="preserve">Еженедельный отчёт по продажам</t>
        </is>
      </c>
      <c r="C4" s="2" t="inlineStr">
        <is>
          <t xml:space="preserve">Менеджер по продажам</t>
        </is>
      </c>
      <c r="D4" s="2">
        <v>4</v>
      </c>
      <c r="E4" s="2">
        <v>50</v>
      </c>
      <c r="F4" s="2">
        <v>2</v>
      </c>
      <c r="G4" s="2">
        <v>4</v>
      </c>
      <c r="H4" s="2">
        <v>3</v>
      </c>
      <c r="I4" s="2">
        <f>IFERROR(D4*E4,0)</f>
      </c>
      <c r="J4" s="2">
        <f>IFERROR(ROUND(I4*G4*H4/F4,0),0)</f>
      </c>
      <c r="K4" s="2">
        <f>IF(J4=0,"",RANK(J4,$J$2:$J$19))</f>
      </c>
      <c r="L4" s="2">
        <f>IF(J4=0,"",IF(I4&lt;60,"Оставить вручную: слишком редко",IF(MIN(G4,H4)&lt;=2,"Сначала подготовить: правила или данные",IF(F4&gt;=4,"Только с проверкой человеком","Хороший кандидат"))))</f>
      </c>
      <c r="M4" s="2" t="inlineStr">
        <is>
          <t xml:space="preserve">Идея</t>
        </is>
      </c>
      <c r="N4" s="2" t="inlineStr">
        <is>
          <t xml:space="preserve">Цифры каждую неделю одни и те же, но их вручную собирают из двух мест.</t>
        </is>
      </c>
    </row>
    <row r="5">
      <c r="A5" s="2" t="inlineStr">
        <is>
          <t xml:space="preserve">Пример</t>
        </is>
      </c>
      <c r="B5" s="2" t="inlineStr">
        <is>
          <t xml:space="preserve">Публикация постов в соцсетях</t>
        </is>
      </c>
      <c r="C5" s="2" t="inlineStr">
        <is>
          <t xml:space="preserve">Маркетолог</t>
        </is>
      </c>
      <c r="D5" s="2">
        <v>16</v>
      </c>
      <c r="E5" s="2">
        <v>15</v>
      </c>
      <c r="F5" s="2">
        <v>3</v>
      </c>
      <c r="G5" s="2">
        <v>3</v>
      </c>
      <c r="H5" s="2">
        <v>4</v>
      </c>
      <c r="I5" s="2">
        <f>IFERROR(D5*E5,0)</f>
      </c>
      <c r="J5" s="2">
        <f>IFERROR(ROUND(I5*G5*H5/F5,0),0)</f>
      </c>
      <c r="K5" s="2">
        <f>IF(J5=0,"",RANK(J5,$J$2:$J$19))</f>
      </c>
      <c r="L5" s="2">
        <f>IF(J5=0,"",IF(I5&lt;60,"Оставить вручную: слишком редко",IF(MIN(G5,H5)&lt;=2,"Сначала подготовить: правила или данные",IF(F5&gt;=4,"Только с проверкой человеком","Хороший кандидат"))))</f>
      </c>
      <c r="M5" s="2" t="inlineStr">
        <is>
          <t xml:space="preserve">Идея</t>
        </is>
      </c>
      <c r="N5" s="2" t="inlineStr">
        <is>
          <t xml:space="preserve">Публикация механическая. Что именно сказать, решает человек: тексты планируют вручную.</t>
        </is>
      </c>
    </row>
    <row r="6">
      <c r="A6" s="2" t="inlineStr">
        <is>
          <t xml:space="preserve">Пример</t>
        </is>
      </c>
      <c r="B6" s="2" t="inlineStr">
        <is>
          <t xml:space="preserve">Перенос заказов с сайта и из мессенджеров в таблицу заказов</t>
        </is>
      </c>
      <c r="C6" s="2" t="inlineStr">
        <is>
          <t xml:space="preserve">Администратор</t>
        </is>
      </c>
      <c r="D6" s="2">
        <v>90</v>
      </c>
      <c r="E6" s="2">
        <v>3</v>
      </c>
      <c r="F6" s="2">
        <v>3</v>
      </c>
      <c r="G6" s="2">
        <v>5</v>
      </c>
      <c r="H6" s="2">
        <v>5</v>
      </c>
      <c r="I6" s="2">
        <f>IFERROR(D6*E6,0)</f>
      </c>
      <c r="J6" s="2">
        <f>IFERROR(ROUND(I6*G6*H6/F6,0),0)</f>
      </c>
      <c r="K6" s="2">
        <f>IF(J6=0,"",RANK(J6,$J$2:$J$19))</f>
      </c>
      <c r="L6" s="2">
        <f>IF(J6=0,"",IF(I6&lt;60,"Оставить вручную: слишком редко",IF(MIN(G6,H6)&lt;=2,"Сначала подготовить: правила или данные",IF(F6&gt;=4,"Только с проверкой человеком","Хороший кандидат"))))</f>
      </c>
      <c r="M6" s="2" t="inlineStr">
        <is>
          <t xml:space="preserve">Работает</t>
        </is>
      </c>
      <c r="N6" s="2" t="inlineStr">
        <is>
          <t xml:space="preserve">Простое копирование между системами, поля всегда одни и те же.</t>
        </is>
      </c>
    </row>
    <row r="7">
      <c r="A7" s="2" t="inlineStr">
        <is>
          <t xml:space="preserve">Пример</t>
        </is>
      </c>
      <c r="B7" s="2" t="inlineStr">
        <is>
          <t xml:space="preserve">Выставление счетов клиентам</t>
        </is>
      </c>
      <c r="C7" s="2" t="inlineStr">
        <is>
          <t xml:space="preserve">Бухгалтер</t>
        </is>
      </c>
      <c r="D7" s="2">
        <v>40</v>
      </c>
      <c r="E7" s="2">
        <v>8</v>
      </c>
      <c r="F7" s="2">
        <v>4</v>
      </c>
      <c r="G7" s="2">
        <v>5</v>
      </c>
      <c r="H7" s="2">
        <v>4</v>
      </c>
      <c r="I7" s="2">
        <f>IFERROR(D7*E7,0)</f>
      </c>
      <c r="J7" s="2">
        <f>IFERROR(ROUND(I7*G7*H7/F7,0),0)</f>
      </c>
      <c r="K7" s="2">
        <f>IF(J7=0,"",RANK(J7,$J$2:$J$19))</f>
      </c>
      <c r="L7" s="2">
        <f>IF(J7=0,"",IF(I7&lt;60,"Оставить вручную: слишком редко",IF(MIN(G7,H7)&lt;=2,"Сначала подготовить: правила или данные",IF(F7&gt;=4,"Только с проверкой человеком","Хороший кандидат"))))</f>
      </c>
      <c r="M7" s="2" t="inlineStr">
        <is>
          <t xml:space="preserve">Идея</t>
        </is>
      </c>
      <c r="N7" s="2" t="inlineStr">
        <is>
          <t xml:space="preserve">Правила ясны, но неверная сумма уходит клиенту. Каждый счёт утверждает человек.</t>
        </is>
      </c>
    </row>
    <row r="8">
      <c r="A8" s="2" t="inlineStr">
        <is>
          <t xml:space="preserve">Пример</t>
        </is>
      </c>
      <c r="B8" s="2" t="inlineStr">
        <is>
          <t xml:space="preserve">Решения по возвратам и претензиям</t>
        </is>
      </c>
      <c r="C8" s="2" t="inlineStr">
        <is>
          <t xml:space="preserve">Владелец</t>
        </is>
      </c>
      <c r="D8" s="2">
        <v>8</v>
      </c>
      <c r="E8" s="2">
        <v>20</v>
      </c>
      <c r="F8" s="2">
        <v>5</v>
      </c>
      <c r="G8" s="2">
        <v>2</v>
      </c>
      <c r="H8" s="2">
        <v>3</v>
      </c>
      <c r="I8" s="2">
        <f>IFERROR(D8*E8,0)</f>
      </c>
      <c r="J8" s="2">
        <f>IFERROR(ROUND(I8*G8*H8/F8,0),0)</f>
      </c>
      <c r="K8" s="2">
        <f>IF(J8=0,"",RANK(J8,$J$2:$J$19))</f>
      </c>
      <c r="L8" s="2">
        <f>IF(J8=0,"",IF(I8&lt;60,"Оставить вручную: слишком редко",IF(MIN(G8,H8)&lt;=2,"Сначала подготовить: правила или данные",IF(F8&gt;=4,"Только с проверкой человеком","Хороший кандидат"))))</f>
      </c>
      <c r="M8" s="2" t="inlineStr">
        <is>
          <t xml:space="preserve">Идея</t>
        </is>
      </c>
      <c r="N8" s="2" t="inlineStr">
        <is>
          <t xml:space="preserve">Каждый случай оценивают по-своему. Сначала запишите правила, потом думайте об автоматизации.</t>
        </is>
      </c>
    </row>
    <row r="9">
      <c r="A9" s="2" t="inlineStr">
        <is>
          <t xml:space="preserve">Пример</t>
        </is>
      </c>
      <c r="B9" s="2" t="inlineStr">
        <is>
          <t xml:space="preserve">Подтверждение записи и напоминания о визите</t>
        </is>
      </c>
      <c r="C9" s="2" t="inlineStr">
        <is>
          <t xml:space="preserve">Администратор</t>
        </is>
      </c>
      <c r="D9" s="2">
        <v>60</v>
      </c>
      <c r="E9" s="2">
        <v>5</v>
      </c>
      <c r="F9" s="2">
        <v>2</v>
      </c>
      <c r="G9" s="2">
        <v>4</v>
      </c>
      <c r="H9" s="2">
        <v>4</v>
      </c>
      <c r="I9" s="2">
        <f>IFERROR(D9*E9,0)</f>
      </c>
      <c r="J9" s="2">
        <f>IFERROR(ROUND(I9*G9*H9/F9,0),0)</f>
      </c>
      <c r="K9" s="2">
        <f>IF(J9=0,"",RANK(J9,$J$2:$J$19))</f>
      </c>
      <c r="L9" s="2">
        <f>IF(J9=0,"",IF(I9&lt;60,"Оставить вручную: слишком редко",IF(MIN(G9,H9)&lt;=2,"Сначала подготовить: правила или данные",IF(F9&gt;=4,"Только с проверкой человеком","Хороший кандидат"))))</f>
      </c>
      <c r="M9" s="2" t="inlineStr">
        <is>
          <t xml:space="preserve">Тестируем</t>
        </is>
      </c>
      <c r="N9" s="2" t="inlineStr">
        <is>
          <t xml:space="preserve">Сообщение и время всегда одинаковые. Переносы и отмены уходят человеку.</t>
        </is>
      </c>
    </row>
    <row r="10">
      <c r="A10" s="2" t="inlineStr">
        <is>
          <t xml:space="preserve">Пример</t>
        </is>
      </c>
      <c r="B10" s="2" t="inlineStr">
        <is>
          <t xml:space="preserve">Сравнение цен поставщиков</t>
        </is>
      </c>
      <c r="C10" s="2" t="inlineStr">
        <is>
          <t xml:space="preserve">Владелец</t>
        </is>
      </c>
      <c r="D10" s="2">
        <v>1</v>
      </c>
      <c r="E10" s="2">
        <v>45</v>
      </c>
      <c r="F10" s="2">
        <v>2</v>
      </c>
      <c r="G10" s="2">
        <v>3</v>
      </c>
      <c r="H10" s="2">
        <v>2</v>
      </c>
      <c r="I10" s="2">
        <f>IFERROR(D10*E10,0)</f>
      </c>
      <c r="J10" s="2">
        <f>IFERROR(ROUND(I10*G10*H10/F10,0),0)</f>
      </c>
      <c r="K10" s="2">
        <f>IF(J10=0,"",RANK(J10,$J$2:$J$19))</f>
      </c>
      <c r="L10" s="2">
        <f>IF(J10=0,"",IF(I10&lt;60,"Оставить вручную: слишком редко",IF(MIN(G10,H10)&lt;=2,"Сначала подготовить: правила или данные",IF(F10&gt;=4,"Только с проверкой человеком","Хороший кандидат"))))</f>
      </c>
      <c r="M10" s="2" t="inlineStr">
        <is>
          <t xml:space="preserve">Оставили вручную</t>
        </is>
      </c>
      <c r="N10" s="2" t="inlineStr">
        <is>
          <t xml:space="preserve">Раз в месяц и меньше часа. Строить что-то ради этого незачем.</t>
        </is>
      </c>
    </row>
    <row r="11">
      <c r="A11" s="2" t="inlineStr">
        <is>
          <t xml:space="preserve">Пример</t>
        </is>
      </c>
      <c r="B11" s="2" t="inlineStr">
        <is>
          <t xml:space="preserve">Внесение бумажных чеков в таблицу расходов</t>
        </is>
      </c>
      <c r="C11" s="2" t="inlineStr">
        <is>
          <t xml:space="preserve">Бухгалтер</t>
        </is>
      </c>
      <c r="D11" s="2">
        <v>30</v>
      </c>
      <c r="E11" s="2">
        <v>4</v>
      </c>
      <c r="F11" s="2">
        <v>3</v>
      </c>
      <c r="G11" s="2">
        <v>4</v>
      </c>
      <c r="H11" s="2">
        <v>2</v>
      </c>
      <c r="I11" s="2">
        <f>IFERROR(D11*E11,0)</f>
      </c>
      <c r="J11" s="2">
        <f>IFERROR(ROUND(I11*G11*H11/F11,0),0)</f>
      </c>
      <c r="K11" s="2">
        <f>IF(J11=0,"",RANK(J11,$J$2:$J$19))</f>
      </c>
      <c r="L11" s="2">
        <f>IF(J11=0,"",IF(I11&lt;60,"Оставить вручную: слишком редко",IF(MIN(G11,H11)&lt;=2,"Сначала подготовить: правила или данные",IF(F11&gt;=4,"Только с проверкой человеком","Хороший кандидат"))))</f>
      </c>
      <c r="M11" s="2" t="inlineStr">
        <is>
          <t xml:space="preserve">Идея</t>
        </is>
      </c>
      <c r="N11" s="2" t="inlineStr">
        <is>
          <t xml:space="preserve">Чеки на бумаге. Сначала договоритесь фотографировать их в тот же день в одну папку.</t>
        </is>
      </c>
    </row>
    <row r="12">
      <c r="A12" s="2" t="inlineStr">
        <is>
          <t xml:space="preserve">Пример</t>
        </is>
      </c>
      <c r="B12" s="2" t="inlineStr">
        <is>
          <t xml:space="preserve">Описания новых товаров для карточек</t>
        </is>
      </c>
      <c r="C12" s="2" t="inlineStr">
        <is>
          <t xml:space="preserve">Контент-менеджер</t>
        </is>
      </c>
      <c r="D12" s="2">
        <v>20</v>
      </c>
      <c r="E12" s="2">
        <v>25</v>
      </c>
      <c r="F12" s="2">
        <v>3</v>
      </c>
      <c r="G12" s="2">
        <v>3</v>
      </c>
      <c r="H12" s="2">
        <v>3</v>
      </c>
      <c r="I12" s="2">
        <f>IFERROR(D12*E12,0)</f>
      </c>
      <c r="J12" s="2">
        <f>IFERROR(ROUND(I12*G12*H12/F12,0),0)</f>
      </c>
      <c r="K12" s="2">
        <f>IF(J12=0,"",RANK(J12,$J$2:$J$19))</f>
      </c>
      <c r="L12" s="2">
        <f>IF(J12=0,"",IF(I12&lt;60,"Оставить вручную: слишком редко",IF(MIN(G12,H12)&lt;=2,"Сначала подготовить: правила или данные",IF(F12&gt;=4,"Только с проверкой человеком","Хороший кандидат"))))</f>
      </c>
      <c r="M12" s="2" t="inlineStr">
        <is>
          <t xml:space="preserve">Идея</t>
        </is>
      </c>
      <c r="N12" s="2" t="inlineStr">
        <is>
          <t xml:space="preserve">Черновик можно собрать из данных о товаре, а факты и формулировки проверяет человек.</t>
        </is>
      </c>
    </row>
    <row r="13">
      <c r="A13" s="2" t="inlineStr">
        <is>
          <t xml:space="preserve">Пример</t>
        </is>
      </c>
      <c r="B13" s="2" t="inlineStr">
        <is>
          <t xml:space="preserve">Расчёт аванса и зарплаты</t>
        </is>
      </c>
      <c r="C13" s="2" t="inlineStr">
        <is>
          <t xml:space="preserve">Бухгалтер</t>
        </is>
      </c>
      <c r="D13" s="2">
        <v>2</v>
      </c>
      <c r="E13" s="2">
        <v>90</v>
      </c>
      <c r="F13" s="2">
        <v>5</v>
      </c>
      <c r="G13" s="2">
        <v>4</v>
      </c>
      <c r="H13" s="2">
        <v>4</v>
      </c>
      <c r="I13" s="2">
        <f>IFERROR(D13*E13,0)</f>
      </c>
      <c r="J13" s="2">
        <f>IFERROR(ROUND(I13*G13*H13/F13,0),0)</f>
      </c>
      <c r="K13" s="2">
        <f>IF(J13=0,"",RANK(J13,$J$2:$J$19))</f>
      </c>
      <c r="L13" s="2">
        <f>IF(J13=0,"",IF(I13&lt;60,"Оставить вручную: слишком редко",IF(MIN(G13,H13)&lt;=2,"Сначала подготовить: правила или данные",IF(F13&gt;=4,"Только с проверкой человеком","Хороший кандидат"))))</f>
      </c>
      <c r="M13" s="2" t="inlineStr">
        <is>
          <t xml:space="preserve">Идея</t>
        </is>
      </c>
      <c r="N13" s="2" t="inlineStr">
        <is>
          <t xml:space="preserve">Два раза в месяц, и ошибка бьёт по выплатам людям. Расчёт можно частично автоматизировать, утверждение остаётся за человеком.</t>
        </is>
      </c>
    </row>
    <row r="14">
      <c r="A14" s="2" t="inlineStr">
        <is>
          <t xml:space="preserve">Ваша задача</t>
        </is>
      </c>
      <c r="B14" s="2"/>
      <c r="C14" s="2"/>
      <c r="D14" s="2"/>
      <c r="E14" s="2"/>
      <c r="F14" s="2"/>
      <c r="G14" s="2"/>
      <c r="H14" s="2"/>
      <c r="I14" s="2">
        <f>IFERROR(D14*E14,0)</f>
      </c>
      <c r="J14" s="2">
        <f>IFERROR(ROUND(I14*G14*H14/F14,0),0)</f>
      </c>
      <c r="K14" s="2">
        <f>IF(J14=0,"",RANK(J14,$J$2:$J$19))</f>
      </c>
      <c r="L14" s="2">
        <f>IF(J14=0,"",IF(I14&lt;60,"Оставить вручную: слишком редко",IF(MIN(G14,H14)&lt;=2,"Сначала подготовить: правила или данные",IF(F14&gt;=4,"Только с проверкой человеком","Хороший кандидат"))))</f>
      </c>
      <c r="M14" s="2"/>
      <c r="N14" s="2"/>
    </row>
    <row r="15">
      <c r="A15" s="2" t="inlineStr">
        <is>
          <t xml:space="preserve">Ваша задача</t>
        </is>
      </c>
      <c r="B15" s="2"/>
      <c r="C15" s="2"/>
      <c r="D15" s="2"/>
      <c r="E15" s="2"/>
      <c r="F15" s="2"/>
      <c r="G15" s="2"/>
      <c r="H15" s="2"/>
      <c r="I15" s="2">
        <f>IFERROR(D15*E15,0)</f>
      </c>
      <c r="J15" s="2">
        <f>IFERROR(ROUND(I15*G15*H15/F15,0),0)</f>
      </c>
      <c r="K15" s="2">
        <f>IF(J15=0,"",RANK(J15,$J$2:$J$19))</f>
      </c>
      <c r="L15" s="2">
        <f>IF(J15=0,"",IF(I15&lt;60,"Оставить вручную: слишком редко",IF(MIN(G15,H15)&lt;=2,"Сначала подготовить: правила или данные",IF(F15&gt;=4,"Только с проверкой человеком","Хороший кандидат"))))</f>
      </c>
      <c r="M15" s="2"/>
      <c r="N15" s="2"/>
    </row>
    <row r="16">
      <c r="A16" s="2" t="inlineStr">
        <is>
          <t xml:space="preserve">Ваша задача</t>
        </is>
      </c>
      <c r="B16" s="2"/>
      <c r="C16" s="2"/>
      <c r="D16" s="2"/>
      <c r="E16" s="2"/>
      <c r="F16" s="2"/>
      <c r="G16" s="2"/>
      <c r="H16" s="2"/>
      <c r="I16" s="2">
        <f>IFERROR(D16*E16,0)</f>
      </c>
      <c r="J16" s="2">
        <f>IFERROR(ROUND(I16*G16*H16/F16,0),0)</f>
      </c>
      <c r="K16" s="2">
        <f>IF(J16=0,"",RANK(J16,$J$2:$J$19))</f>
      </c>
      <c r="L16" s="2">
        <f>IF(J16=0,"",IF(I16&lt;60,"Оставить вручную: слишком редко",IF(MIN(G16,H16)&lt;=2,"Сначала подготовить: правила или данные",IF(F16&gt;=4,"Только с проверкой человеком","Хороший кандидат"))))</f>
      </c>
      <c r="M16" s="2"/>
      <c r="N16" s="2"/>
    </row>
    <row r="17">
      <c r="A17" s="2" t="inlineStr">
        <is>
          <t xml:space="preserve">Ваша задача</t>
        </is>
      </c>
      <c r="B17" s="2"/>
      <c r="C17" s="2"/>
      <c r="D17" s="2"/>
      <c r="E17" s="2"/>
      <c r="F17" s="2"/>
      <c r="G17" s="2"/>
      <c r="H17" s="2"/>
      <c r="I17" s="2">
        <f>IFERROR(D17*E17,0)</f>
      </c>
      <c r="J17" s="2">
        <f>IFERROR(ROUND(I17*G17*H17/F17,0),0)</f>
      </c>
      <c r="K17" s="2">
        <f>IF(J17=0,"",RANK(J17,$J$2:$J$19))</f>
      </c>
      <c r="L17" s="2">
        <f>IF(J17=0,"",IF(I17&lt;60,"Оставить вручную: слишком редко",IF(MIN(G17,H17)&lt;=2,"Сначала подготовить: правила или данные",IF(F17&gt;=4,"Только с проверкой человеком","Хороший кандидат"))))</f>
      </c>
      <c r="M17" s="2"/>
      <c r="N17" s="2"/>
    </row>
    <row r="18">
      <c r="A18" s="2" t="inlineStr">
        <is>
          <t xml:space="preserve">Ваша задача</t>
        </is>
      </c>
      <c r="B18" s="2"/>
      <c r="C18" s="2"/>
      <c r="D18" s="2"/>
      <c r="E18" s="2"/>
      <c r="F18" s="2"/>
      <c r="G18" s="2"/>
      <c r="H18" s="2"/>
      <c r="I18" s="2">
        <f>IFERROR(D18*E18,0)</f>
      </c>
      <c r="J18" s="2">
        <f>IFERROR(ROUND(I18*G18*H18/F18,0),0)</f>
      </c>
      <c r="K18" s="2">
        <f>IF(J18=0,"",RANK(J18,$J$2:$J$19))</f>
      </c>
      <c r="L18" s="2">
        <f>IF(J18=0,"",IF(I18&lt;60,"Оставить вручную: слишком редко",IF(MIN(G18,H18)&lt;=2,"Сначала подготовить: правила или данные",IF(F18&gt;=4,"Только с проверкой человеком","Хороший кандидат"))))</f>
      </c>
      <c r="M18" s="2"/>
      <c r="N18" s="2"/>
    </row>
    <row r="19">
      <c r="A19" s="2" t="inlineStr">
        <is>
          <t xml:space="preserve">Ваша задача</t>
        </is>
      </c>
      <c r="B19" s="2"/>
      <c r="C19" s="2"/>
      <c r="D19" s="2"/>
      <c r="E19" s="2"/>
      <c r="F19" s="2"/>
      <c r="G19" s="2"/>
      <c r="H19" s="2"/>
      <c r="I19" s="2">
        <f>IFERROR(D19*E19,0)</f>
      </c>
      <c r="J19" s="2">
        <f>IFERROR(ROUND(I19*G19*H19/F19,0),0)</f>
      </c>
      <c r="K19" s="2">
        <f>IF(J19=0,"",RANK(J19,$J$2:$J$19))</f>
      </c>
      <c r="L19" s="2">
        <f>IF(J19=0,"",IF(I19&lt;60,"Оставить вручную: слишком редко",IF(MIN(G19,H19)&lt;=2,"Сначала подготовить: правила или данные",IF(F19&gt;=4,"Только с проверкой человеком","Хороший кандидат"))))</f>
      </c>
      <c r="M19" s="2"/>
      <c r="N19" s="2"/>
    </row>
  </sheetData>
  <dataValidations count="1">
    <dataValidation type="list" allowBlank="1" showInputMessage="1" showErrorMessage="1" sqref="M2:M218">
      <formula1>"Идея,Тестируем,Работает,Оставили вручную"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26" customWidth="1"/>
    <col min="2" max="2" width="46" customWidth="1"/>
    <col min="3" max="3" width="60" customWidth="1"/>
    <col min="4" max="4" width="60" customWidth="1"/>
    <col min="5" max="5" width="14" customWidth="1"/>
  </cols>
  <sheetData>
    <row r="1" ht="30" customHeight="1">
      <c r="A1" s="1" t="inlineStr">
        <is>
          <t xml:space="preserve">Поле</t>
        </is>
      </c>
      <c r="B1" s="1" t="inlineStr">
        <is>
          <t xml:space="preserve">Что написать</t>
        </is>
      </c>
      <c r="C1" s="1" t="inlineStr">
        <is>
          <t xml:space="preserve">Пример: напоминания о счетах</t>
        </is>
      </c>
      <c r="D1" s="1" t="inlineStr">
        <is>
          <t xml:space="preserve">Ваша задача</t>
        </is>
      </c>
      <c r="E1" s="1" t="inlineStr">
        <is>
          <t xml:space="preserve">Согласовано?</t>
        </is>
      </c>
    </row>
    <row r="2">
      <c r="A2" s="2" t="inlineStr">
        <is>
          <t xml:space="preserve">Задача</t>
        </is>
      </c>
      <c r="B2" s="2" t="inlineStr">
        <is>
          <t xml:space="preserve">Название задачи, как на листе «Задачи».</t>
        </is>
      </c>
      <c r="C2" s="2" t="inlineStr">
        <is>
          <t xml:space="preserve">Пример: напоминать клиентам о неоплаченных счетах.</t>
        </is>
      </c>
      <c r="D2" s="2"/>
      <c r="E2" s="2" t="inlineStr">
        <is>
          <t xml:space="preserve">Открыто</t>
        </is>
      </c>
    </row>
    <row r="3">
      <c r="A3" s="2" t="inlineStr">
        <is>
          <t xml:space="preserve">Что значит «готово»</t>
        </is>
      </c>
      <c r="B3" s="2" t="inlineStr">
        <is>
          <t xml:space="preserve">Одно предложение: что должно быть верно после выполнения задачи.</t>
        </is>
      </c>
      <c r="C3" s="2" t="inlineStr">
        <is>
          <t xml:space="preserve">Пример: каждый клиент, у которого счёт просрочен на 3 дня, получил одно напоминание.</t>
        </is>
      </c>
      <c r="D3" s="2"/>
      <c r="E3" s="2" t="inlineStr">
        <is>
          <t xml:space="preserve">Открыто</t>
        </is>
      </c>
    </row>
    <row r="4">
      <c r="A4" s="2" t="inlineStr">
        <is>
          <t xml:space="preserve">Запуск</t>
        </is>
      </c>
      <c r="B4" s="2" t="inlineStr">
        <is>
          <t xml:space="preserve">Событие или время, с которого задача начинается.</t>
        </is>
      </c>
      <c r="C4" s="2" t="inlineStr">
        <is>
          <t xml:space="preserve">Пример: каждый рабочий день в 10:00, по счетам, которые просрочены на 3 дня и не отмечены как оплаченные.</t>
        </is>
      </c>
      <c r="D4" s="2"/>
      <c r="E4" s="2" t="inlineStr">
        <is>
          <t xml:space="preserve">Открыто</t>
        </is>
      </c>
    </row>
    <row r="5">
      <c r="A5" s="2" t="inlineStr">
        <is>
          <t xml:space="preserve">Входные данные</t>
        </is>
      </c>
      <c r="B5" s="2" t="inlineStr">
        <is>
          <t xml:space="preserve">Какие данные нужны и где именно они лежат.</t>
        </is>
      </c>
      <c r="C5" s="2" t="inlineStr">
        <is>
          <t xml:space="preserve">Пример: таблица счетов, столбцы: клиент, почта, номер счёта, сумма, срок оплаты, оплачен.</t>
        </is>
      </c>
      <c r="D5" s="2"/>
      <c r="E5" s="2" t="inlineStr">
        <is>
          <t xml:space="preserve">Открыто</t>
        </is>
      </c>
    </row>
    <row r="6">
      <c r="A6" s="2" t="inlineStr">
        <is>
          <t xml:space="preserve">Шаги</t>
        </is>
      </c>
      <c r="B6" s="2" t="inlineStr">
        <is>
          <t xml:space="preserve">Шаги по номерам, так, как вы делаете это вручную сегодня.</t>
        </is>
      </c>
      <c r="C6" s="2" t="inlineStr">
        <is>
          <t xml:space="preserve">Пример: 1) отобрать просроченные и неоплаченные счета; 2) заполнить шаблон напоминания; 3) сложить черновики в очередь; 4) отправить утверждённые; 5) записать дату напоминания в таблицу.</t>
        </is>
      </c>
      <c r="D6" s="2"/>
      <c r="E6" s="2" t="inlineStr">
        <is>
          <t xml:space="preserve">Открыто</t>
        </is>
      </c>
    </row>
    <row r="7">
      <c r="A7" s="2" t="inlineStr">
        <is>
          <t xml:space="preserve">Где проверяет человек</t>
        </is>
      </c>
      <c r="B7" s="2" t="inlineStr">
        <is>
          <t xml:space="preserve">Момент, когда кто-то смотрит результат до отправки наружу или движения денег.</t>
        </is>
      </c>
      <c r="C7" s="2" t="inlineStr">
        <is>
          <t xml:space="preserve">Пример: бухгалтер каждое утро просматривает очередь и убирает клиентов, с которыми согласован другой срок.</t>
        </is>
      </c>
      <c r="D7" s="2"/>
      <c r="E7" s="2" t="inlineStr">
        <is>
          <t xml:space="preserve">Открыто</t>
        </is>
      </c>
    </row>
    <row r="8">
      <c r="A8" s="2" t="inlineStr">
        <is>
          <t xml:space="preserve">Что происходит при ошибке</t>
        </is>
      </c>
      <c r="B8" s="2" t="inlineStr">
        <is>
          <t xml:space="preserve">Что делает автоматизация, если данных не хватает или шаг не сработал, и кому она сообщает.</t>
        </is>
      </c>
      <c r="C8" s="2" t="inlineStr">
        <is>
          <t xml:space="preserve">Пример: нет почты или суммы: ничего не отправлять, добавить строку в список «Ошибки», сообщить бухгалтеру.</t>
        </is>
      </c>
      <c r="D8" s="2"/>
      <c r="E8" s="2" t="inlineStr">
        <is>
          <t xml:space="preserve">Открыто</t>
        </is>
      </c>
    </row>
    <row r="9">
      <c r="A9" s="2" t="inlineStr">
        <is>
          <t xml:space="preserve">Как понять, что работает</t>
        </is>
      </c>
      <c r="B9" s="2" t="inlineStr">
        <is>
          <t xml:space="preserve">Проверка, которую можно повторять каждую неделю: что с чем сравнить.</t>
        </is>
      </c>
      <c r="C9" s="2" t="inlineStr">
        <is>
          <t xml:space="preserve">Пример: в пятницу сравнить число просроченных счетов с числом отправленных напоминаний; пять напоминаний прочитать целиком.</t>
        </is>
      </c>
      <c r="D9" s="2"/>
      <c r="E9" s="2" t="inlineStr">
        <is>
          <t xml:space="preserve">Открыто</t>
        </is>
      </c>
    </row>
    <row r="10">
      <c r="A10" s="2" t="inlineStr">
        <is>
          <t xml:space="preserve">Ответственный</t>
        </is>
      </c>
      <c r="B10" s="2" t="inlineStr">
        <is>
          <t xml:space="preserve">Человек, который чинит при сбое и может всё отключить.</t>
        </is>
      </c>
      <c r="C10" s="2" t="inlineStr">
        <is>
          <t xml:space="preserve">Пример: бухгалтер; на время отпуска его заменяет владелец.</t>
        </is>
      </c>
      <c r="D10" s="2"/>
      <c r="E10" s="2" t="inlineStr">
        <is>
          <t xml:space="preserve">Открыто</t>
        </is>
      </c>
    </row>
    <row r="11">
      <c r="A11" s="2" t="inlineStr">
        <is>
          <t xml:space="preserve">Правило остановки</t>
        </is>
      </c>
      <c r="B11" s="2" t="inlineStr">
        <is>
          <t xml:space="preserve">Когда вы отключаете автоматизацию и возвращаетесь к ручной работе.</t>
        </is>
      </c>
      <c r="C11" s="2" t="inlineStr">
        <is>
          <t xml:space="preserve">Пример: два ошибочных напоминания за неделю или одна жалоба на тон.</t>
        </is>
      </c>
      <c r="D11" s="2"/>
      <c r="E11" s="2" t="inlineStr">
        <is>
          <t xml:space="preserve">Открыто</t>
        </is>
      </c>
    </row>
    <row r="12">
      <c r="A12" s="2" t="inlineStr">
        <is>
          <t xml:space="preserve">Согласовано строк</t>
        </is>
      </c>
      <c r="B12" s="2" t="inlineStr">
        <is>
          <t xml:space="preserve">Считается автоматически. Начинайте настройку, когда число равно 10.</t>
        </is>
      </c>
      <c r="C12" s="2" t="inlineStr">
        <is>
          <t xml:space="preserve">Пример: 10</t>
        </is>
      </c>
      <c r="D12" s="2">
        <f>COUNTIF(E2:E11,"Согласовано")</f>
      </c>
      <c r="E12" s="2"/>
    </row>
  </sheetData>
  <dataValidations count="1">
    <dataValidation type="list" allowBlank="1" showInputMessage="1" showErrorMessage="1" sqref="E2:E211">
      <formula1>"Открыто,Согласовано"</formula1>
    </dataValidation>
  </dataValidations>
  <pageMargins left="0.5" right="0.5" top="0.6" bottom="0.6" header="0.3" footer="0.3"/>
</worksheet>
</file>