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उपयोग कैसे करें" sheetId="1" r:id="rId1"/>
    <sheet name="एक उत्पाद" sheetId="2" r:id="rId2"/>
    <sheet name="तुलना" sheetId="3" r:id="rId3"/>
  </sheets>
  <calcPr calcId="191029" fullCalcOnLoad="1"/>
</workbook>
</file>

<file path=xl/styles.xml><?xml version="1.0" encoding="utf-8"?>
<styleSheet xmlns="http://schemas.openxmlformats.org/spreadsheetml/2006/main">
  <fonts count="2">
    <font>
      <sz val="11"/>
      <name val="Calibri"/>
      <family val="2"/>
    </font>
    <font>
      <b/>
      <sz val="11"/>
      <color rgb="FFFFFFFF"/>
      <name val="Calibri"/>
      <family val="2"/>
    </font>
  </fonts>
  <fills count="3">
    <fill>
      <patternFill patternType="none"/>
    </fill>
    <fill>
      <patternFill patternType="gray125"/>
    </fill>
    <fill>
      <patternFill patternType="solid">
        <fgColor rgb="FF111111"/>
        <bgColor indexed="64"/>
      </patternFill>
    </fill>
  </fills>
  <borders count="2">
    <border>
      <left/>
      <right/>
      <top/>
      <bottom/>
      <diagonal/>
    </border>
    <border>
      <left/>
      <right/>
      <top/>
      <bottom style="thin">
        <color rgb="FFD9D9D6"/>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0" fillId="0" borderId="1" xfId="0" applyBorder="1" applyAlignment="1">
      <alignment vertical="top"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FormatPr defaultRowHeight="16"/>
  <cols>
    <col min="1" max="1" width="30" customWidth="1"/>
    <col min="2" max="2" width="80" customWidth="1"/>
  </cols>
  <sheetData>
    <row r="1" ht="30" customHeight="1">
      <c r="A1" s="1" t="inlineStr">
        <is>
          <t xml:space="preserve">चरण या शब्द</t>
        </is>
      </c>
      <c r="B1" s="1" t="inlineStr">
        <is>
          <t xml:space="preserve">क्या करें या इसका मतलब क्या है</t>
        </is>
      </c>
    </row>
    <row r="2">
      <c r="A2" s="2" t="inlineStr">
        <is>
          <t xml:space="preserve">चरण 1</t>
        </is>
      </c>
      <c r="B2" s="2" t="inlineStr">
        <is>
          <t xml:space="preserve">शीट 'एक उत्पाद' खोलें। कॉलम B का हर आँकड़ा उदाहरण है। पंक्ति 3 से 14 में अपने आँकड़े भरें और सभी रकम एक ही मुद्रा में रखें।</t>
        </is>
      </c>
    </row>
    <row r="3">
      <c r="A3" s="2" t="inlineStr">
        <is>
          <t xml:space="preserve">चरण 2</t>
        </is>
      </c>
      <c r="B3" s="2" t="inlineStr">
        <is>
          <t xml:space="preserve">कमीशन, payment gateway शुल्क और डिलीवरी दरें अपने seller account से या प्लेटफ़ॉर्म के मौजूदा शुल्क पेज से लें। ये बदलती रहती हैं और श्रेणी के हिसाब से अलग होती हैं। इस फ़ाइल के प्रतिशत असली दरें नहीं हैं।</t>
        </is>
      </c>
    </row>
    <row r="4">
      <c r="A4" s="2" t="inlineStr">
        <is>
          <t xml:space="preserve">चरण 3</t>
        </is>
      </c>
      <c r="B4" s="2" t="inlineStr">
        <is>
          <t xml:space="preserve">एक महीने का विज्ञापन खर्च और उस महीने के वे ऑर्डर भरें जो ग्राहकों ने रखे। फिर लौटे ऑर्डर का हिस्सा और एक रिटर्न का खर्च भरें।</t>
        </is>
      </c>
    </row>
    <row r="5">
      <c r="A5" s="2" t="inlineStr">
        <is>
          <t xml:space="preserve">चरण 4</t>
        </is>
      </c>
      <c r="B5" s="2" t="inlineStr">
        <is>
          <t xml:space="preserve">टैक्स: शीट कोई टैक्स नहीं मानती (0)। अगर आपका टैक्स बिक्री की रकम का प्रतिशत है तो अपनी दर भरें। पक्का न हो तो अपने CA से पूछें।</t>
        </is>
      </c>
    </row>
    <row r="6">
      <c r="A6" s="2" t="inlineStr">
        <is>
          <t xml:space="preserve">चरण 5</t>
        </is>
      </c>
      <c r="B6" s="2" t="inlineStr">
        <is>
          <t xml:space="preserve">पंक्ति 16 से 25 पढ़ें और उनमें कुछ न लिखें: ये फ़ॉर्मूले हैं। प्रति ऑर्डर मुनाफ़ा 0 से ऊपर हो तो एक बिक्री अपना खर्च निकाल लेती है।</t>
        </is>
      </c>
    </row>
    <row r="7">
      <c r="A7" s="2" t="inlineStr">
        <is>
          <t xml:space="preserve">चरण 6</t>
        </is>
      </c>
      <c r="B7" s="2" t="inlineStr">
        <is>
          <t xml:space="preserve">एक बार में एक इनपुट बदलें (दाम, विज्ञापन खर्च, रिटर्न का हिस्सा) और प्रति ऑर्डर मुनाफ़ा और break-even ऑर्डर देखें।</t>
        </is>
      </c>
    </row>
    <row r="8">
      <c r="A8" s="2" t="inlineStr">
        <is>
          <t xml:space="preserve">चरण 7</t>
        </is>
      </c>
      <c r="B8" s="2" t="inlineStr">
        <is>
          <t xml:space="preserve">शीट 'तुलना' में उदाहरण वाली पंक्तियों की जगह अपने उत्पाद भरें। कॉलम M, N और O फ़ॉर्मूले हैं।</t>
        </is>
      </c>
    </row>
    <row r="9">
      <c r="A9" s="2" t="inlineStr">
        <is>
          <t xml:space="preserve">एक ऑर्डर</t>
        </is>
      </c>
      <c r="B9" s="2" t="inlineStr">
        <is>
          <t xml:space="preserve">शीट मानती है कि एक ऑर्डर में एक नग है। अगर ग्राहक अक्सर कई नग लेते हैं तो पूरा औसत ऑर्डर भरें: उसका दाम, माल की लागत और पैकेजिंग।</t>
        </is>
      </c>
    </row>
    <row r="10">
      <c r="A10" s="2" t="inlineStr">
        <is>
          <t xml:space="preserve">दाम</t>
        </is>
      </c>
      <c r="B10" s="2" t="inlineStr">
        <is>
          <t xml:space="preserve">ग्राहक आपकी सामान्य छूट के बाद एक नग के लिए जो देता है, GST के बिना।</t>
        </is>
      </c>
    </row>
    <row r="11">
      <c r="A11" s="2" t="inlineStr">
        <is>
          <t xml:space="preserve">माल की लागत</t>
        </is>
      </c>
      <c r="B11" s="2" t="inlineStr">
        <is>
          <t xml:space="preserve">एक नग ख़रीदने या बनाने का खर्च, आपके गोदाम तक लाने के भाड़े सहित।</t>
        </is>
      </c>
    </row>
    <row r="12">
      <c r="A12" s="2" t="inlineStr">
        <is>
          <t xml:space="preserve">पैकेजिंग</t>
        </is>
      </c>
      <c r="B12" s="2" t="inlineStr">
        <is>
          <t xml:space="preserve">एक ऑर्डर का डिब्बा या थैली, भराव, लेबल और पर्ची।</t>
        </is>
      </c>
    </row>
    <row r="13">
      <c r="A13" s="2" t="inlineStr">
        <is>
          <t xml:space="preserve">कमीशन</t>
        </is>
      </c>
      <c r="B13" s="2" t="inlineStr">
        <is>
          <t xml:space="preserve">दाम का वह प्रतिशत जो marketplace या प्लेटफ़ॉर्म बिक्री पर रखता है। सिर्फ़ अपनी वेबसाइट पर बेचते हैं तो 0।</t>
        </is>
      </c>
    </row>
    <row r="14">
      <c r="A14" s="2" t="inlineStr">
        <is>
          <t xml:space="preserve">Payment gateway शुल्क</t>
        </is>
      </c>
      <c r="B14" s="2" t="inlineStr">
        <is>
          <t xml:space="preserve">वह प्रतिशत जो payment लेने वाला प्रोवाइडर रखता है। अगर यह कमीशन में पहले से शामिल है तो 0।</t>
        </is>
      </c>
    </row>
    <row r="15">
      <c r="A15" s="2" t="inlineStr">
        <is>
          <t xml:space="preserve">ग्राहक तक डिलीवरी</t>
        </is>
      </c>
      <c r="B15" s="2" t="inlineStr">
        <is>
          <t xml:space="preserve">एक ऑर्डर ग्राहक तक पहुँचाने के लिए आप जो देते हैं। अगर डिलीवरी का पूरा पैसा ग्राहक देता है तो 0।</t>
        </is>
      </c>
    </row>
    <row r="16">
      <c r="A16" s="2" t="inlineStr">
        <is>
          <t xml:space="preserve">प्रति ऑर्डर विज्ञापन खर्च</t>
        </is>
      </c>
      <c r="B16" s="2" t="inlineStr">
        <is>
          <t xml:space="preserve">एक महीने का विज्ञापन खर्च, उस महीने के ऑर्डर से भाग देकर।</t>
        </is>
      </c>
    </row>
    <row r="17">
      <c r="A17" s="2" t="inlineStr">
        <is>
          <t xml:space="preserve">रिटर्न</t>
        </is>
      </c>
      <c r="B17" s="2" t="inlineStr">
        <is>
          <t xml:space="preserve">भेजे गए ऑर्डर का वह हिस्सा जो लौट आता है या ग्राहक लेता नहीं (RTO), प्रतिशत में।</t>
        </is>
      </c>
    </row>
    <row r="18">
      <c r="A18" s="2" t="inlineStr">
        <is>
          <t xml:space="preserve">एक रिटर्न का खर्च</t>
        </is>
      </c>
      <c r="B18" s="2" t="inlineStr">
        <is>
          <t xml:space="preserve">एक लौटे ऑर्डर पर लगने वाला पूरा खर्च: जाने की डिलीवरी, वापसी की डिलीवरी, दोबारा पैकिंग, वापस न मिलने वाले शुल्क, और दाम में कटौती अगर सामान नए की तरह नहीं बिक सकता।</t>
        </is>
      </c>
    </row>
    <row r="19">
      <c r="A19" s="2" t="inlineStr">
        <is>
          <t xml:space="preserve">टैक्स</t>
        </is>
      </c>
      <c r="B19" s="2" t="inlineStr">
        <is>
          <t xml:space="preserve">वह टैक्स जो बिक्री की रकम के प्रतिशत के रूप में लगता है। आप वह दर भरते हैं जो आप पर लागू है; शीट कोई टैक्स नहीं मानती।</t>
        </is>
      </c>
    </row>
    <row r="20">
      <c r="A20" s="2" t="inlineStr">
        <is>
          <t xml:space="preserve">स्थायी खर्च</t>
        </is>
      </c>
      <c r="B20" s="2" t="inlineStr">
        <is>
          <t xml:space="preserve">महीने के वे खर्च जो ऑर्डर की संख्या पर निर्भर नहीं हैं: सब्सक्रिप्शन, किराया, वेतन, हिसाब-किताब।</t>
        </is>
      </c>
    </row>
    <row r="21">
      <c r="A21" s="2" t="inlineStr">
        <is>
          <t xml:space="preserve">Break-even ऑर्डर</t>
        </is>
      </c>
      <c r="B21" s="2" t="inlineStr">
        <is>
          <t xml:space="preserve">मौजूदा प्रति ऑर्डर मुनाफ़े पर महीने के कितने ऑर्डर स्थायी खर्च निकालते हैं।</t>
        </is>
      </c>
    </row>
    <row r="22">
      <c r="A22" s="2" t="inlineStr">
        <is>
          <t xml:space="preserve">शामिल नहीं</t>
        </is>
      </c>
      <c r="B22" s="2" t="inlineStr">
        <is>
          <t xml:space="preserve">स्टॉक में फँसा पैसा, आयतन के हिसाब से भंडारण शुल्क और मुद्रा का जोखिम। ये आप पर लागू हों तो हाथ से जोड़ें।</t>
        </is>
      </c>
    </row>
  </sheetData>
  <pageMargins left="0.5" right="0.5" top="0.6" bottom="0.6" header="0.3" footer="0.3"/>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6"/>
  <cols>
    <col min="1" max="1" width="42" customWidth="1"/>
    <col min="2" max="2" width="26" customWidth="1"/>
    <col min="3" max="3" width="10" customWidth="1"/>
    <col min="4" max="4" width="80" customWidth="1"/>
  </cols>
  <sheetData>
    <row r="1" ht="30" customHeight="1">
      <c r="A1" s="1" t="inlineStr">
        <is>
          <t xml:space="preserve">पैरामीटर</t>
        </is>
      </c>
      <c r="B1" s="1" t="inlineStr">
        <is>
          <t xml:space="preserve">मान</t>
        </is>
      </c>
      <c r="C1" s="1" t="inlineStr">
        <is>
          <t xml:space="preserve">इकाई</t>
        </is>
      </c>
      <c r="D1" s="1" t="inlineStr">
        <is>
          <t xml:space="preserve">टिप्पणी</t>
        </is>
      </c>
    </row>
    <row r="2">
      <c r="A2" s="2" t="inlineStr">
        <is>
          <t xml:space="preserve">उत्पाद</t>
        </is>
      </c>
      <c r="B2" s="2" t="inlineStr">
        <is>
          <t xml:space="preserve">उदाहरण: कॉटन कुर्ता</t>
        </is>
      </c>
      <c r="C2" s="2"/>
      <c r="D2" s="2" t="inlineStr">
        <is>
          <t xml:space="preserve">यह सिर्फ़ समझाने के लिए उदाहरण है, असली आँकड़े नहीं। नाम और कॉलम B की पंक्ति 3 से 14 के सभी मान अपने आँकड़ों से बदलें।</t>
        </is>
      </c>
    </row>
    <row r="3">
      <c r="A3" s="2" t="inlineStr">
        <is>
          <t xml:space="preserve">बिक्री का दाम</t>
        </is>
      </c>
      <c r="B3" s="2">
        <v>899</v>
      </c>
      <c r="C3" s="2" t="inlineStr">
        <is>
          <t xml:space="preserve">₹</t>
        </is>
      </c>
      <c r="D3" s="2" t="inlineStr">
        <is>
          <t xml:space="preserve">ग्राहक आपकी सामान्य छूट के बाद एक नग के लिए जो देता है। GST के बिना।</t>
        </is>
      </c>
    </row>
    <row r="4">
      <c r="A4" s="2" t="inlineStr">
        <is>
          <t xml:space="preserve">प्रति नग माल की लागत</t>
        </is>
      </c>
      <c r="B4" s="2">
        <v>380</v>
      </c>
      <c r="C4" s="2" t="inlineStr">
        <is>
          <t xml:space="preserve">₹</t>
        </is>
      </c>
      <c r="D4" s="2" t="inlineStr">
        <is>
          <t xml:space="preserve">एक नग ख़रीदने या बनाने का खर्च, आपके गोदाम तक लाने के भाड़े सहित।</t>
        </is>
      </c>
    </row>
    <row r="5">
      <c r="A5" s="2" t="inlineStr">
        <is>
          <t xml:space="preserve">प्रति नग पैकेजिंग</t>
        </is>
      </c>
      <c r="B5" s="2">
        <v>18</v>
      </c>
      <c r="C5" s="2" t="inlineStr">
        <is>
          <t xml:space="preserve">₹</t>
        </is>
      </c>
      <c r="D5" s="2" t="inlineStr">
        <is>
          <t xml:space="preserve">डिब्बा या थैली, भराव, लेबल, पर्ची।</t>
        </is>
      </c>
    </row>
    <row r="6">
      <c r="A6" s="2" t="inlineStr">
        <is>
          <t xml:space="preserve">प्लेटफ़ॉर्म का कमीशन</t>
        </is>
      </c>
      <c r="B6" s="2">
        <v>15</v>
      </c>
      <c r="C6" s="2" t="inlineStr">
        <is>
          <t xml:space="preserve">%</t>
        </is>
      </c>
      <c r="D6" s="2" t="inlineStr">
        <is>
          <t xml:space="preserve">दाम का वह प्रतिशत जो marketplace रखता है। यह उदाहरण का मान है, असली दर नहीं: अपनी दर अपने seller account या प्लेटफ़ॉर्म के मौजूदा शुल्क पेज से लें। सिर्फ़ अपनी वेबसाइट: 0।</t>
        </is>
      </c>
    </row>
    <row r="7">
      <c r="A7" s="2" t="inlineStr">
        <is>
          <t xml:space="preserve">Payment gateway शुल्क</t>
        </is>
      </c>
      <c r="B7" s="2">
        <v>2</v>
      </c>
      <c r="C7" s="2" t="inlineStr">
        <is>
          <t xml:space="preserve">%</t>
        </is>
      </c>
      <c r="D7" s="2" t="inlineStr">
        <is>
          <t xml:space="preserve">वह प्रतिशत जो payment प्रोवाइडर रखता है। उदाहरण का मान: अपनी दर अपने अनुबंध या account से लें। अगर यह कमीशन में शामिल है तो 0 भरें।</t>
        </is>
      </c>
    </row>
    <row r="8">
      <c r="A8" s="2" t="inlineStr">
        <is>
          <t xml:space="preserve">प्रति ऑर्डर डिलीवरी खर्च</t>
        </is>
      </c>
      <c r="B8" s="2">
        <v>75</v>
      </c>
      <c r="C8" s="2" t="inlineStr">
        <is>
          <t xml:space="preserve">₹</t>
        </is>
      </c>
      <c r="D8" s="2" t="inlineStr">
        <is>
          <t xml:space="preserve">एक ऑर्डर ग्राहक तक पहुँचाने के लिए आप जो देते हैं। दरें वज़न, आकार और पिन कोड के हिसाब से बदलती हैं: अपनी दर भरें। अगर पूरा पैसा ग्राहक देता है तो 0।</t>
        </is>
      </c>
    </row>
    <row r="9">
      <c r="A9" s="2" t="inlineStr">
        <is>
          <t xml:space="preserve">महीने का विज्ञापन खर्च</t>
        </is>
      </c>
      <c r="B9" s="2">
        <v>24000</v>
      </c>
      <c r="C9" s="2" t="inlineStr">
        <is>
          <t xml:space="preserve">₹</t>
        </is>
      </c>
      <c r="D9" s="2" t="inlineStr">
        <is>
          <t xml:space="preserve">एक महीने में इस उत्पाद के प्रचार पर हुआ पूरा खर्च।</t>
        </is>
      </c>
    </row>
    <row r="10">
      <c r="A10" s="2" t="inlineStr">
        <is>
          <t xml:space="preserve">विज्ञापन से महीने के ऑर्डर</t>
        </is>
      </c>
      <c r="B10" s="2">
        <v>300</v>
      </c>
      <c r="C10" s="2" t="inlineStr">
        <is>
          <t xml:space="preserve">ऑर्डर</t>
        </is>
      </c>
      <c r="D10" s="2" t="inlineStr">
        <is>
          <t xml:space="preserve">उस महीने के वे ऑर्डर जो ग्राहकों ने रखे। अगर विज्ञापन वाले ऑर्डर अलग नहीं कर सकते तो रखे गए सभी ऑर्डर भरें: तब नतीजा औसत होगा।</t>
        </is>
      </c>
    </row>
    <row r="11">
      <c r="A11" s="2" t="inlineStr">
        <is>
          <t xml:space="preserve">लौटे ऑर्डर का हिस्सा</t>
        </is>
      </c>
      <c r="B11" s="2">
        <v>18</v>
      </c>
      <c r="C11" s="2" t="inlineStr">
        <is>
          <t xml:space="preserve">%</t>
        </is>
      </c>
      <c r="D11" s="2" t="inlineStr">
        <is>
          <t xml:space="preserve">भेजे गए 100 ऑर्डर में से कितने लौटते हैं या ग्राहक लेता नहीं (RTO)। 100 से कम होना चाहिए।</t>
        </is>
      </c>
    </row>
    <row r="12">
      <c r="A12" s="2" t="inlineStr">
        <is>
          <t xml:space="preserve">एक रिटर्न का खर्च</t>
        </is>
      </c>
      <c r="B12" s="2">
        <v>140</v>
      </c>
      <c r="C12" s="2" t="inlineStr">
        <is>
          <t xml:space="preserve">₹</t>
        </is>
      </c>
      <c r="D12" s="2" t="inlineStr">
        <is>
          <t xml:space="preserve">बेकार गई जाने की डिलीवरी, वापसी की डिलीवरी, दोबारा पैकिंग, वापस न मिलने वाले शुल्क, और दाम में कटौती अगर सामान नए की तरह नहीं बिक सकता।</t>
        </is>
      </c>
    </row>
    <row r="13">
      <c r="A13" s="2" t="inlineStr">
        <is>
          <t xml:space="preserve">बिक्री पर टैक्स की दर</t>
        </is>
      </c>
      <c r="B13" s="2">
        <v>0</v>
      </c>
      <c r="C13" s="2" t="inlineStr">
        <is>
          <t xml:space="preserve">%</t>
        </is>
      </c>
      <c r="D13" s="2" t="inlineStr">
        <is>
          <t xml:space="preserve">शीट कोई टैक्स नहीं मानती। अगर आपका टैक्स बिक्री की रकम का प्रतिशत है तो अपनी दर भरें। पक्का न हो तो अपने CA से पूछें।</t>
        </is>
      </c>
    </row>
    <row r="14">
      <c r="A14" s="2" t="inlineStr">
        <is>
          <t xml:space="preserve">महीने का स्थायी खर्च</t>
        </is>
      </c>
      <c r="B14" s="2">
        <v>20000</v>
      </c>
      <c r="C14" s="2" t="inlineStr">
        <is>
          <t xml:space="preserve">₹</t>
        </is>
      </c>
      <c r="D14" s="2" t="inlineStr">
        <is>
          <t xml:space="preserve">वे खर्च जो ऑर्डर की संख्या पर निर्भर नहीं हैं: सब्सक्रिप्शन, किराया, वेतन, हिसाब-किताब।</t>
        </is>
      </c>
    </row>
    <row r="15">
      <c r="A15" s="2" t="inlineStr">
        <is>
          <t xml:space="preserve">नतीजा (फ़ॉर्मूले, इन पर कुछ न लिखें)</t>
        </is>
      </c>
      <c r="B15" s="2"/>
      <c r="C15" s="2"/>
      <c r="D15" s="2" t="inlineStr">
        <is>
          <t xml:space="preserve">पंक्ति 16 से 25, पंक्ति 3 से 14 के आधार पर अपने आप बदलती हैं।</t>
        </is>
      </c>
    </row>
    <row r="16">
      <c r="A16" s="2" t="inlineStr">
        <is>
          <t xml:space="preserve">कमीशन की रकम</t>
        </is>
      </c>
      <c r="B16" s="2">
        <f>ROUND(B3*B6/100,2)</f>
      </c>
      <c r="C16" s="2" t="inlineStr">
        <is>
          <t xml:space="preserve">₹</t>
        </is>
      </c>
      <c r="D16" s="2" t="inlineStr">
        <is>
          <t xml:space="preserve">दाम × कमीशन प्रतिशत ÷ 100।</t>
        </is>
      </c>
    </row>
    <row r="17">
      <c r="A17" s="2" t="inlineStr">
        <is>
          <t xml:space="preserve">Payment gateway शुल्क की रकम</t>
        </is>
      </c>
      <c r="B17" s="2">
        <f>ROUND(B3*B7/100,2)</f>
      </c>
      <c r="C17" s="2" t="inlineStr">
        <is>
          <t xml:space="preserve">₹</t>
        </is>
      </c>
      <c r="D17" s="2" t="inlineStr">
        <is>
          <t xml:space="preserve">दाम × payment gateway शुल्क प्रतिशत ÷ 100।</t>
        </is>
      </c>
    </row>
    <row r="18">
      <c r="A18" s="2" t="inlineStr">
        <is>
          <t xml:space="preserve">प्रति ऑर्डर विज्ञापन खर्च</t>
        </is>
      </c>
      <c r="B18" s="2">
        <f>IF(B10&gt;0,ROUND(B9/B10,2),0)</f>
      </c>
      <c r="C18" s="2" t="inlineStr">
        <is>
          <t xml:space="preserve">₹</t>
        </is>
      </c>
      <c r="D18" s="2" t="inlineStr">
        <is>
          <t xml:space="preserve">महीने का विज्ञापन खर्च ÷ महीने के ऑर्डर।</t>
        </is>
      </c>
    </row>
    <row r="19">
      <c r="A19" s="2" t="inlineStr">
        <is>
          <t xml:space="preserve">प्रति ऑर्डर रिटर्न का अनुमानित खर्च</t>
        </is>
      </c>
      <c r="B19" s="2">
        <f>IF(B11&lt;100,ROUND(B11/(100-B11)*B12,2),0)</f>
      </c>
      <c r="C19" s="2" t="inlineStr">
        <is>
          <t xml:space="preserve">₹</t>
        </is>
      </c>
      <c r="D19" s="2" t="inlineStr">
        <is>
          <t xml:space="preserve">रिटर्न का हिस्सा ÷ (100 − रिटर्न का हिस्सा) × एक रिटर्न का खर्च: जो ऑर्डर ग्राहक रखते हैं वे लौटे ऑर्डर का खर्च उठाते हैं।</t>
        </is>
      </c>
    </row>
    <row r="20">
      <c r="A20" s="2" t="inlineStr">
        <is>
          <t xml:space="preserve">टैक्स की रकम</t>
        </is>
      </c>
      <c r="B20" s="2">
        <f>ROUND(B3*B13/100,2)</f>
      </c>
      <c r="C20" s="2" t="inlineStr">
        <is>
          <t xml:space="preserve">₹</t>
        </is>
      </c>
      <c r="D20" s="2" t="inlineStr">
        <is>
          <t xml:space="preserve">दाम × टैक्स दर ÷ 100। जब तक आप दर नहीं भरते, 0 रहती है।</t>
        </is>
      </c>
    </row>
    <row r="21">
      <c r="A21" s="2" t="inlineStr">
        <is>
          <t xml:space="preserve">प्रति ऑर्डर कुल परिवर्ती खर्च</t>
        </is>
      </c>
      <c r="B21" s="2">
        <f>ROUND(B4+B5+B8+B16+B17+B18+B19+B20,2)</f>
      </c>
      <c r="C21" s="2" t="inlineStr">
        <is>
          <t xml:space="preserve">₹</t>
        </is>
      </c>
      <c r="D21" s="2" t="inlineStr">
        <is>
          <t xml:space="preserve">माल की लागत + पैकेजिंग + डिलीवरी + पंक्ति 16 से 20।</t>
        </is>
      </c>
    </row>
    <row r="22">
      <c r="A22" s="2" t="inlineStr">
        <is>
          <t xml:space="preserve">प्रति ऑर्डर मुनाफ़ा</t>
        </is>
      </c>
      <c r="B22" s="2">
        <f>ROUND(B3-B21,2)</f>
      </c>
      <c r="C22" s="2" t="inlineStr">
        <is>
          <t xml:space="preserve">₹</t>
        </is>
      </c>
      <c r="D22" s="2" t="inlineStr">
        <is>
          <t xml:space="preserve">दाम − कुल परिवर्ती खर्च। शून्य या उससे कम: हर बिक्री पर घाटा।</t>
        </is>
      </c>
    </row>
    <row r="23">
      <c r="A23" s="2" t="inlineStr">
        <is>
          <t xml:space="preserve">मार्जिन, दाम का %</t>
        </is>
      </c>
      <c r="B23" s="2">
        <f>IF(B3&gt;0,ROUND(B22/B3*100,1),0)</f>
      </c>
      <c r="C23" s="2" t="inlineStr">
        <is>
          <t xml:space="preserve">%</t>
        </is>
      </c>
      <c r="D23" s="2" t="inlineStr">
        <is>
          <t xml:space="preserve">प्रति ऑर्डर मुनाफ़ा ÷ दाम × 100, एक दशमलव तक।</t>
        </is>
      </c>
    </row>
    <row r="24">
      <c r="A24" s="2" t="inlineStr">
        <is>
          <t xml:space="preserve">Break-even ऑर्डर प्रति माह</t>
        </is>
      </c>
      <c r="B24" s="2">
        <f>IF(B22&gt;0,IF(ROUND(B14/B22,0)&lt;B14/B22,ROUND(B14/B22,0)+1,ROUND(B14/B22,0)),"नहीं")</f>
      </c>
      <c r="C24" s="2" t="inlineStr">
        <is>
          <t xml:space="preserve">ऑर्डर</t>
        </is>
      </c>
      <c r="D24" s="2" t="inlineStr">
        <is>
          <t xml:space="preserve">स्थायी खर्च ÷ प्रति ऑर्डर मुनाफ़ा, ऊपर की पूरी संख्या तक। 'नहीं' का मतलब है कि प्रति ऑर्डर मुनाफ़ा शून्य या ऋणात्मक है, इसलिए कितने भी ऑर्डर स्थायी खर्च नहीं निकालेंगे।</t>
        </is>
      </c>
    </row>
    <row r="25">
      <c r="A25" s="2" t="inlineStr">
        <is>
          <t xml:space="preserve">मौजूदा ऑर्डर पर महीने का मुनाफ़ा</t>
        </is>
      </c>
      <c r="B25" s="2">
        <f>ROUND(B22*B10-B14,2)</f>
      </c>
      <c r="C25" s="2" t="inlineStr">
        <is>
          <t xml:space="preserve">₹</t>
        </is>
      </c>
      <c r="D25" s="2" t="inlineStr">
        <is>
          <t xml:space="preserve">प्रति ऑर्डर मुनाफ़ा × पंक्ति 10 के ऑर्डर − स्थायी खर्च।</t>
        </is>
      </c>
    </row>
  </sheetData>
  <pageMargins left="0.5" right="0.5" top="0.6" bottom="0.6" header="0.3" footer="0.3"/>
</worksheet>
</file>

<file path=xl/worksheets/sheet3.xml><?xml version="1.0" encoding="utf-8"?>
<worksheet xmlns="http://schemas.openxmlformats.org/spreadsheetml/2006/main">
  <sheetViews>
    <sheetView workbookViewId="0">
      <pane ySplit="1" topLeftCell="A2" activePane="bottomLeft" state="frozen"/>
    </sheetView>
  </sheetViews>
  <sheetFormatPr defaultRowHeight="16"/>
  <cols>
    <col min="1" max="1" width="38" customWidth="1"/>
    <col min="2" max="2" width="14" customWidth="1"/>
    <col min="3" max="3" width="18" customWidth="1"/>
    <col min="4" max="4" width="16" customWidth="1"/>
    <col min="5" max="5" width="16" customWidth="1"/>
    <col min="6" max="6" width="16" customWidth="1"/>
    <col min="7" max="7" width="22" customWidth="1"/>
    <col min="8" max="8" width="24" customWidth="1"/>
    <col min="9" max="9" width="18" customWidth="1"/>
    <col min="10" max="10" width="14" customWidth="1"/>
    <col min="11" max="11" width="22" customWidth="1"/>
    <col min="12" max="12" width="18" customWidth="1"/>
    <col min="13" max="13" width="22" customWidth="1"/>
    <col min="14" max="14" width="20" customWidth="1"/>
    <col min="15" max="15" width="36" customWidth="1"/>
  </cols>
  <sheetData>
    <row r="1" ht="30" customHeight="1">
      <c r="A1" s="1" t="inlineStr">
        <is>
          <t xml:space="preserve">उत्पाद</t>
        </is>
      </c>
      <c r="B1" s="1" t="inlineStr">
        <is>
          <t xml:space="preserve">दाम, ₹</t>
        </is>
      </c>
      <c r="C1" s="1" t="inlineStr">
        <is>
          <t xml:space="preserve">माल की लागत, ₹</t>
        </is>
      </c>
      <c r="D1" s="1" t="inlineStr">
        <is>
          <t xml:space="preserve">पैकेजिंग, ₹</t>
        </is>
      </c>
      <c r="E1" s="1" t="inlineStr">
        <is>
          <t xml:space="preserve">कमीशन, %</t>
        </is>
      </c>
      <c r="F1" s="1" t="inlineStr">
        <is>
          <t xml:space="preserve">Payment gateway शुल्क, %</t>
        </is>
      </c>
      <c r="G1" s="1" t="inlineStr">
        <is>
          <t xml:space="preserve">प्रति ऑर्डर डिलीवरी, ₹</t>
        </is>
      </c>
      <c r="H1" s="1" t="inlineStr">
        <is>
          <t xml:space="preserve">महीने का विज्ञापन, ₹</t>
        </is>
      </c>
      <c r="I1" s="1" t="inlineStr">
        <is>
          <t xml:space="preserve">महीने के ऑर्डर</t>
        </is>
      </c>
      <c r="J1" s="1" t="inlineStr">
        <is>
          <t xml:space="preserve">रिटर्न, %</t>
        </is>
      </c>
      <c r="K1" s="1" t="inlineStr">
        <is>
          <t xml:space="preserve">एक रिटर्न का खर्च, ₹</t>
        </is>
      </c>
      <c r="L1" s="1" t="inlineStr">
        <is>
          <t xml:space="preserve">टैक्स, बिक्री का %</t>
        </is>
      </c>
      <c r="M1" s="1" t="inlineStr">
        <is>
          <t xml:space="preserve">प्रति ऑर्डर मुनाफ़ा, ₹</t>
        </is>
      </c>
      <c r="N1" s="1" t="inlineStr">
        <is>
          <t xml:space="preserve">मार्जिन, दाम का %</t>
        </is>
      </c>
      <c r="O1" s="1" t="inlineStr">
        <is>
          <t xml:space="preserve">स्थायी खर्च से पहले महीने का मुनाफ़ा, ₹</t>
        </is>
      </c>
    </row>
    <row r="2">
      <c r="A2" s="2" t="inlineStr">
        <is>
          <t xml:space="preserve">उदाहरण: कॉटन कुर्ता</t>
        </is>
      </c>
      <c r="B2" s="2">
        <v>899</v>
      </c>
      <c r="C2" s="2">
        <v>380</v>
      </c>
      <c r="D2" s="2">
        <v>18</v>
      </c>
      <c r="E2" s="2">
        <v>15</v>
      </c>
      <c r="F2" s="2">
        <v>2</v>
      </c>
      <c r="G2" s="2">
        <v>75</v>
      </c>
      <c r="H2" s="2">
        <v>24000</v>
      </c>
      <c r="I2" s="2">
        <v>300</v>
      </c>
      <c r="J2" s="2">
        <v>18</v>
      </c>
      <c r="K2" s="2">
        <v>140</v>
      </c>
      <c r="L2" s="2">
        <v>0</v>
      </c>
      <c r="M2" s="2">
        <f>ROUND(B2-C2-D2-G2-B2*E2/100-B2*F2/100-IF(I2&gt;0,H2/I2,0)-IF(J2&lt;100,J2/(100-J2)*K2,0)-B2*L2/100,2)</f>
      </c>
      <c r="N2" s="2">
        <f>IF(B2&gt;0,ROUND(M2/B2*100,1),0)</f>
      </c>
      <c r="O2" s="2">
        <f>ROUND(M2*I2,2)</f>
      </c>
    </row>
    <row r="3">
      <c r="A3" s="2" t="inlineStr">
        <is>
          <t xml:space="preserve">उदाहरण: मोबाइल कवर</t>
        </is>
      </c>
      <c r="B3" s="2">
        <v>249</v>
      </c>
      <c r="C3" s="2">
        <v>60</v>
      </c>
      <c r="D3" s="2">
        <v>8</v>
      </c>
      <c r="E3" s="2">
        <v>15</v>
      </c>
      <c r="F3" s="2">
        <v>2</v>
      </c>
      <c r="G3" s="2">
        <v>65</v>
      </c>
      <c r="H3" s="2">
        <v>9000</v>
      </c>
      <c r="I3" s="2">
        <v>150</v>
      </c>
      <c r="J3" s="2">
        <v>12</v>
      </c>
      <c r="K3" s="2">
        <v>120</v>
      </c>
      <c r="L3" s="2">
        <v>0</v>
      </c>
      <c r="M3" s="2">
        <f>ROUND(B3-C3-D3-G3-B3*E3/100-B3*F3/100-IF(I3&gt;0,H3/I3,0)-IF(J3&lt;100,J3/(100-J3)*K3,0)-B3*L3/100,2)</f>
      </c>
      <c r="N3" s="2">
        <f>IF(B3&gt;0,ROUND(M3/B3*100,1),0)</f>
      </c>
      <c r="O3" s="2">
        <f>ROUND(M3*I3,2)</f>
      </c>
    </row>
    <row r="4">
      <c r="A4" s="2" t="inlineStr">
        <is>
          <t xml:space="preserve">उदाहरण: सिल्क साड़ी</t>
        </is>
      </c>
      <c r="B4" s="2">
        <v>2499</v>
      </c>
      <c r="C4" s="2">
        <v>1100</v>
      </c>
      <c r="D4" s="2">
        <v>40</v>
      </c>
      <c r="E4" s="2">
        <v>15</v>
      </c>
      <c r="F4" s="2">
        <v>2</v>
      </c>
      <c r="G4" s="2">
        <v>110</v>
      </c>
      <c r="H4" s="2">
        <v>45000</v>
      </c>
      <c r="I4" s="2">
        <v>90</v>
      </c>
      <c r="J4" s="2">
        <v>25</v>
      </c>
      <c r="K4" s="2">
        <v>230</v>
      </c>
      <c r="L4" s="2">
        <v>0</v>
      </c>
      <c r="M4" s="2">
        <f>ROUND(B4-C4-D4-G4-B4*E4/100-B4*F4/100-IF(I4&gt;0,H4/I4,0)-IF(J4&lt;100,J4/(100-J4)*K4,0)-B4*L4/100,2)</f>
      </c>
      <c r="N4" s="2">
        <f>IF(B4&gt;0,ROUND(M4/B4*100,1),0)</f>
      </c>
      <c r="O4" s="2">
        <f>ROUND(M4*I4,2)</f>
      </c>
    </row>
    <row r="5">
      <c r="A5" s="2" t="inlineStr">
        <is>
          <t xml:space="preserve">उदाहरण: हैंडमेड साबुन, बिना विज्ञापन</t>
        </is>
      </c>
      <c r="B5" s="2">
        <v>199</v>
      </c>
      <c r="C5" s="2">
        <v>55</v>
      </c>
      <c r="D5" s="2">
        <v>10</v>
      </c>
      <c r="E5" s="2">
        <v>15</v>
      </c>
      <c r="F5" s="2">
        <v>2</v>
      </c>
      <c r="G5" s="2">
        <v>60</v>
      </c>
      <c r="H5" s="2">
        <v>0</v>
      </c>
      <c r="I5" s="2">
        <v>80</v>
      </c>
      <c r="J5" s="2">
        <v>4</v>
      </c>
      <c r="K5" s="2">
        <v>110</v>
      </c>
      <c r="L5" s="2">
        <v>0</v>
      </c>
      <c r="M5" s="2">
        <f>ROUND(B5-C5-D5-G5-B5*E5/100-B5*F5/100-IF(I5&gt;0,H5/I5,0)-IF(J5&lt;100,J5/(100-J5)*K5,0)-B5*L5/100,2)</f>
      </c>
      <c r="N5" s="2">
        <f>IF(B5&gt;0,ROUND(M5/B5*100,1),0)</f>
      </c>
      <c r="O5" s="2">
        <f>ROUND(M5*I5,2)</f>
      </c>
    </row>
    <row r="6">
      <c r="A6" s="2" t="inlineStr">
        <is>
          <t xml:space="preserve">आपका उत्पाद 1 (शून्य की जगह अपने आँकड़े भरें)</t>
        </is>
      </c>
      <c r="B6" s="2">
        <v>0</v>
      </c>
      <c r="C6" s="2">
        <v>0</v>
      </c>
      <c r="D6" s="2">
        <v>0</v>
      </c>
      <c r="E6" s="2">
        <v>0</v>
      </c>
      <c r="F6" s="2">
        <v>0</v>
      </c>
      <c r="G6" s="2">
        <v>0</v>
      </c>
      <c r="H6" s="2">
        <v>0</v>
      </c>
      <c r="I6" s="2">
        <v>0</v>
      </c>
      <c r="J6" s="2">
        <v>0</v>
      </c>
      <c r="K6" s="2">
        <v>0</v>
      </c>
      <c r="L6" s="2">
        <v>0</v>
      </c>
      <c r="M6" s="2">
        <f>ROUND(B6-C6-D6-G6-B6*E6/100-B6*F6/100-IF(I6&gt;0,H6/I6,0)-IF(J6&lt;100,J6/(100-J6)*K6,0)-B6*L6/100,2)</f>
      </c>
      <c r="N6" s="2">
        <f>IF(B6&gt;0,ROUND(M6/B6*100,1),0)</f>
      </c>
      <c r="O6" s="2">
        <f>ROUND(M6*I6,2)</f>
      </c>
    </row>
    <row r="7">
      <c r="A7" s="2" t="inlineStr">
        <is>
          <t xml:space="preserve">आपका उत्पाद 2 (शून्य की जगह अपने आँकड़े भरें)</t>
        </is>
      </c>
      <c r="B7" s="2">
        <v>0</v>
      </c>
      <c r="C7" s="2">
        <v>0</v>
      </c>
      <c r="D7" s="2">
        <v>0</v>
      </c>
      <c r="E7" s="2">
        <v>0</v>
      </c>
      <c r="F7" s="2">
        <v>0</v>
      </c>
      <c r="G7" s="2">
        <v>0</v>
      </c>
      <c r="H7" s="2">
        <v>0</v>
      </c>
      <c r="I7" s="2">
        <v>0</v>
      </c>
      <c r="J7" s="2">
        <v>0</v>
      </c>
      <c r="K7" s="2">
        <v>0</v>
      </c>
      <c r="L7" s="2">
        <v>0</v>
      </c>
      <c r="M7" s="2">
        <f>ROUND(B7-C7-D7-G7-B7*E7/100-B7*F7/100-IF(I7&gt;0,H7/I7,0)-IF(J7&lt;100,J7/(100-J7)*K7,0)-B7*L7/100,2)</f>
      </c>
      <c r="N7" s="2">
        <f>IF(B7&gt;0,ROUND(M7/B7*100,1),0)</f>
      </c>
      <c r="O7" s="2">
        <f>ROUND(M7*I7,2)</f>
      </c>
    </row>
  </sheetData>
  <pageMargins left="0.5" right="0.5" top="0.6" bottom="0.6" header="0.3" footer="0.3"/>
</worksheet>
</file>